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ogafin-my.sharepoint.com/personal/lcamacho_fogafin_gov_co/Documents/CONTRALORIA/REPORTES CGR/TRANSMISION 2026/PLAN DE MEJORAMIENTO/FORMATOS/"/>
    </mc:Choice>
  </mc:AlternateContent>
  <xr:revisionPtr revIDLastSave="0" documentId="8_{026B3B7D-011F-4CFE-B434-3F4EB9176EDA}"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0"/>
</workbook>
</file>

<file path=xl/sharedStrings.xml><?xml version="1.0" encoding="utf-8"?>
<sst xmlns="http://schemas.openxmlformats.org/spreadsheetml/2006/main" count="98" uniqueCount="62">
  <si>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</si>
  <si>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</si>
  <si>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</si>
  <si>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</si>
  <si>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</si>
  <si>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</si>
  <si>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</si>
  <si>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</si>
  <si>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</si>
  <si>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</si>
  <si>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</si>
  <si>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</si>
  <si>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</si>
  <si>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</si>
  <si>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</si>
  <si>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</si>
  <si>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</si>
  <si>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</si>
  <si>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</si>
  <si>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</si>
  <si>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</si>
  <si>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</si>
  <si>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</si>
  <si>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</si>
  <si>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</si>
  <si>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</si>
  <si>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</si>
  <si>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</si>
  <si>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</si>
  <si>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</si>
  <si>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</si>
  <si>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</si>
  <si>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</si>
  <si>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</si>
  <si>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2343_2025</t>
  </si>
  <si>
    <t xml:space="preserve">El contrato de contingencias señala que no hay desembolso cuando hay dinero en la “CUENTA DE CONTINGENCIAS”, la CGR insiste en falta de control en el registro de las provisiones litigiosas, ve una subestimación por $2.727.210.061, valor registrado en una cuenta de orden que debe corresponder a la cuenta “Multas y sanciones, litigios(...)” </t>
  </si>
  <si>
    <t xml:space="preserve">Según la Comisión Auditora, el registro de la "CUENTA DE CONTINGENCIAS" de Megabanco no debe ser una cuenta de orden sino que debe reflejarse en la cuenta “Multas y sanciones, litigios, indemnizaciones y demandas” </t>
  </si>
  <si>
    <t>Realizar los ajustes que evidencien las provisiones del 100% de la cobertura contractual, en la cuenta “Multas y sanciones, litigios, indemnizaciones y demandas” y mantener el control (cuentas de orden) del saldo de la cuenta de contingencias de la cual se descontarán las posibles condenas en firme.</t>
  </si>
  <si>
    <t>Realizar el ajuste contable pertinente.</t>
  </si>
  <si>
    <t>Comprobante contable</t>
  </si>
  <si>
    <t>2311_2025</t>
  </si>
  <si>
    <t>Existen ocho activos depreciados desde las vigencias 2021, 2022, 2023 y 2024 que desde esa fecha no se han realizado las acciones respectivas para ser retirados de la contabilidad de la entidad o haber realizado el control respectivo para reevaluar según el uso del bien de la cuenta 180124 Equipos Informáticos</t>
  </si>
  <si>
    <t>Según la Comisión Auditora, los ocho activos depreciados debe ser retirados de la contabilidad o, en su defecto, realizar una explicación y decisión administrativa en las notas a los estados financieros que explique el no retiro contable, por estar en uso.</t>
  </si>
  <si>
    <t>Realizado, tal como se informó -y se entregó el soporte contable- a la Comisión Auditora, el retiro contable  -el 1° de febrero de 2025-  de cuatro  activos (códigos 4359, 4739, 4740,  y 5144), tal como se evidencia en el comprobante 57 de esa fecha.</t>
  </si>
  <si>
    <t>Realizado el ajuste contable pertinente.</t>
  </si>
  <si>
    <t>Realizar el retiro de la contabilidad de los cuatro activos restantes (códigos 4722, 5058, 5315 y 5367)  tal como se informó a la Comisión Auditora en el momento de la respuesta a la observación.</t>
  </si>
  <si>
    <t xml:space="preserve">Documentar una oportunidad de mejora en el sistema Isolucion sobre el proceso que se deberá seguir para validar, controlar y revelar los activos fijos 100% depreciados. </t>
  </si>
  <si>
    <t xml:space="preserve">Crear en la plataforma Isolucion la oportunidad de mejora a desarrollar sobre el control de los activos fijos 100% depreciados.    </t>
  </si>
  <si>
    <t>Oportunidad de mejora en Isolucion</t>
  </si>
  <si>
    <t>2326_2025</t>
  </si>
  <si>
    <t>Los activos intangibles (aplicativos) desarrollados mediante fábrica de software no se encuentran reconocidos en los estados financieros; no obstante que se estableció que se encuentran en uso y cumplen con las condiciones de identificabilidad, control y existencia de beneficios futuros para ser definidos como activos intangibles.</t>
  </si>
  <si>
    <t>Inaplicación de la NIC 38 en activos intagibles que, no obstante que fueron reconocidos como un gasto, sobrepasaron la fase de investigación y están actualmente en producción, razón por la cual hay un beneficio de los mismos que debe ser registrado conforme a esas etapas.</t>
  </si>
  <si>
    <t>Solicitar un concepto al Consejo Técnico de la Contaduría Pública sobre los costos atribuibles en fase de investigación y desarrollo de activos intangibles generadosa través de una fábrica de software, a la luz de la NIC 38.</t>
  </si>
  <si>
    <t>Elaborar, socializar y obtener aprobación interna de la consulta mencionada.</t>
  </si>
  <si>
    <t>Oficio de consulta radicado</t>
  </si>
  <si>
    <t xml:space="preserve">Documentar una oportunidad de mejora, en el sistema Isolucion, sobre el proceso que se deberá seguir para determinar si el desarrollo de un activo intangible interno cumple con los criterios establecidos en la NIC 38 y con la materialidad definida en las políticas contables internas de Fogafín (10 smmlv) para su reconocimiento como activo y revelación en los estados financieros.
</t>
  </si>
  <si>
    <t>Crear en la plataforma Isolucion la oportunidad de mejora a desarrollar sobre el control de los activos intangibles desarrollados internamente. 
Conforme al párrafo 71 de la NIC 38 prohíbe la reintegración, en forma de elementos del activo, de los desembolsos reconocidos previamente como gastos, por lo que para los intangibles que ya están en uso no se  van capitalizar como activo.</t>
  </si>
  <si>
    <t>2340_2025</t>
  </si>
  <si>
    <t>Los activos intangibles (aplicativos) desarrollados internamente no se encuentran reconocidos en los estados financieros; no obstante que se estableció que se encuentran en uso y cumplen con las condiciones de identificabilidad, control y existencia de beneficios futuros para ser definidos como activos intangibles.</t>
  </si>
  <si>
    <t>Solicitar un concepto al Consejo Técnico de la Contaduría Pública sobre los costos atribuibles en fase de investigación y desarrollo de activos intangibles generados internamente por funcionarios de planta, a la luz de la NIC 38.</t>
  </si>
  <si>
    <t xml:space="preserve">Documentar una oportunidad de mejora, en el sistema Isolucio,n sobre el proceso que se deberá seguir para determinar si el desarrollo de un activo intangible interno cumple con los criterios establecidos en la NIC 38 y con la materialidad definida en las políticas contables internas de Fogafín (10 smmlv) para su reconocimiento como activo y revelación en los estados financieros.
</t>
  </si>
  <si>
    <r>
      <t>SEGÚN EL INFORME DE LA AUDITORÍA INTERNA DE FOGAFÍN -DEL 6 DE JULIO DE 2026- LAS ACTIVIDADES QUE CONFORMAN LA TOTALIDAD DEL PLAN DE MEJORAMIENTO, "..</t>
    </r>
    <r>
      <rPr>
        <i/>
        <sz val="11"/>
        <color rgb="FF000000"/>
        <rFont val="Aptos Narrow"/>
        <family val="2"/>
        <scheme val="minor"/>
      </rPr>
      <t>.las acciones definidas en el último Plan de Mejoramiento correspondiente a la vigencia 2024, se encuentran cumplidas en su totalidad, alcanzando un nivel de cumplimiento del 100%.</t>
    </r>
    <r>
      <rPr>
        <sz val="11"/>
        <color indexed="8"/>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</si>
</sst>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Aptos Narrow"/>
      <family val="2"/>
      <scheme val="minor"/>
    </font>
    <font>
      <b/>
      <sz val="11"/>
      <color indexed="9"/>
      <name val="Calibri"/>
    </font>
    <font>
      <b/>
      <sz val="11"/>
      <color indexed="8"/>
      <name val="Calibri"/>
    </font>
    <font>
      <sz val="8"/>
      <name val="Aptos Narrow"/>
      <family val="2"/>
      <scheme val="minor"/>
    </font>
    <font>
      <sz val="12"/>
      <name val="Arial"/>
      <family val="2"/>
    </font>
    <font>
      <i/>
      <sz val="11"/>
      <color rgb="FF000000"/>
      <name val="Aptos Narrow"/>
      <family val="2"/>
      <scheme val="minor"/>
    </font>
    <font>
      <sz val="11"/>
      <name val="Aptos Narrow"/>
      <family val="2"/>
      <scheme val="minor"/>
    </font>
  </fonts>
  <fills count="9">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0" xfId="0" applyFont="1" applyFill="1" applyAlignment="1">
      <alignment horizontal="center" vertical="center"/>
    </xf>
    <xf numFmtId="0" fontId="4" fillId="4" borderId="4" xfId="0" applyFont="1" applyFill="1" applyBorder="1" applyAlignment="1" applyProtection="1">
      <alignment vertical="center" wrapText="1"/>
      <protection locked="0"/>
    </xf>
    <xf numFmtId="0" fontId="4" fillId="4" borderId="4" xfId="0" applyFont="1" applyFill="1" applyBorder="1" applyAlignment="1" applyProtection="1">
      <alignment horizontal="justify" vertical="top" wrapText="1"/>
      <protection locked="0"/>
    </xf>
    <xf numFmtId="0" fontId="4" fillId="4" borderId="4" xfId="0" applyFont="1" applyFill="1" applyBorder="1" applyAlignment="1" applyProtection="1">
      <alignment horizontal="justify" vertical="center" wrapText="1"/>
      <protection locked="0"/>
    </xf>
    <xf numFmtId="0" fontId="4" fillId="4" borderId="4" xfId="0" applyFont="1" applyFill="1" applyBorder="1" applyAlignment="1" applyProtection="1">
      <alignment horizontal="center" vertical="center" wrapText="1"/>
      <protection locked="0"/>
    </xf>
    <xf numFmtId="164" fontId="0" fillId="4" borderId="4" xfId="0" applyNumberFormat="1"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5" borderId="4" xfId="0" applyFill="1" applyBorder="1" applyAlignment="1" applyProtection="1">
      <alignment horizontal="justify" vertical="center"/>
      <protection locked="0"/>
    </xf>
    <xf numFmtId="0" fontId="4" fillId="6" borderId="3" xfId="0" applyFont="1" applyFill="1" applyBorder="1" applyAlignment="1" applyProtection="1">
      <alignment vertical="center" wrapText="1"/>
      <protection locked="0"/>
    </xf>
    <xf numFmtId="0" fontId="4" fillId="6" borderId="3" xfId="0" applyFont="1" applyFill="1" applyBorder="1" applyAlignment="1" applyProtection="1">
      <alignment horizontal="justify" vertical="top" wrapText="1"/>
      <protection locked="0"/>
    </xf>
    <xf numFmtId="0" fontId="4" fillId="6" borderId="3" xfId="0" applyFont="1" applyFill="1" applyBorder="1" applyAlignment="1" applyProtection="1">
      <alignment horizontal="justify" vertical="center" wrapText="1"/>
      <protection locked="0"/>
    </xf>
    <xf numFmtId="0" fontId="4" fillId="6" borderId="3" xfId="0" applyFont="1" applyFill="1" applyBorder="1" applyAlignment="1" applyProtection="1">
      <alignment horizontal="center" vertical="center" wrapText="1"/>
      <protection locked="0"/>
    </xf>
    <xf numFmtId="164" fontId="0" fillId="6" borderId="3" xfId="0" applyNumberFormat="1"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6" fillId="6" borderId="3" xfId="0" applyFont="1" applyFill="1" applyBorder="1" applyAlignment="1" applyProtection="1">
      <alignment horizontal="center" vertical="center"/>
      <protection locked="0"/>
    </xf>
    <xf numFmtId="164" fontId="6" fillId="6" borderId="3" xfId="0" applyNumberFormat="1" applyFont="1" applyFill="1" applyBorder="1" applyAlignment="1" applyProtection="1">
      <alignment horizontal="center" vertical="center"/>
      <protection locked="0"/>
    </xf>
    <xf numFmtId="0" fontId="4" fillId="7" borderId="3" xfId="0" applyFont="1" applyFill="1" applyBorder="1" applyAlignment="1" applyProtection="1">
      <alignment vertical="center" wrapText="1"/>
      <protection locked="0"/>
    </xf>
    <xf numFmtId="0" fontId="4" fillId="7" borderId="3" xfId="0" applyFont="1" applyFill="1" applyBorder="1" applyAlignment="1" applyProtection="1">
      <alignment horizontal="justify" vertical="top" wrapText="1"/>
      <protection locked="0"/>
    </xf>
    <xf numFmtId="0" fontId="4" fillId="7" borderId="3" xfId="0" applyFont="1" applyFill="1" applyBorder="1" applyAlignment="1" applyProtection="1">
      <alignment horizontal="justify" vertical="center" wrapText="1"/>
      <protection locked="0"/>
    </xf>
    <xf numFmtId="0" fontId="4" fillId="7" borderId="3" xfId="0" applyFont="1" applyFill="1" applyBorder="1" applyAlignment="1" applyProtection="1">
      <alignment horizontal="center" vertical="center" wrapText="1"/>
      <protection locked="0"/>
    </xf>
    <xf numFmtId="164" fontId="0" fillId="7" borderId="3" xfId="0" applyNumberFormat="1" applyFill="1" applyBorder="1" applyAlignment="1" applyProtection="1">
      <alignment horizontal="center" vertical="center"/>
      <protection locked="0"/>
    </xf>
    <xf numFmtId="0" fontId="0" fillId="7" borderId="3" xfId="0" applyFill="1" applyBorder="1" applyAlignment="1" applyProtection="1">
      <alignment horizontal="center" vertical="center"/>
      <protection locked="0"/>
    </xf>
    <xf numFmtId="164" fontId="6" fillId="7" borderId="3" xfId="0" applyNumberFormat="1" applyFont="1" applyFill="1" applyBorder="1" applyAlignment="1" applyProtection="1">
      <alignment horizontal="center" vertical="center"/>
      <protection locked="0"/>
    </xf>
    <xf numFmtId="0" fontId="4" fillId="8" borderId="3" xfId="0" applyFont="1" applyFill="1" applyBorder="1" applyAlignment="1" applyProtection="1">
      <alignment vertical="center" wrapText="1"/>
      <protection locked="0"/>
    </xf>
    <xf numFmtId="0" fontId="4" fillId="8" borderId="3" xfId="0" applyFont="1" applyFill="1" applyBorder="1" applyAlignment="1" applyProtection="1">
      <alignment horizontal="justify" vertical="top" wrapText="1"/>
      <protection locked="0"/>
    </xf>
    <xf numFmtId="0" fontId="4" fillId="8" borderId="3" xfId="0" applyFont="1" applyFill="1" applyBorder="1" applyAlignment="1" applyProtection="1">
      <alignment horizontal="justify" vertical="center" wrapText="1"/>
      <protection locked="0"/>
    </xf>
    <xf numFmtId="0" fontId="4" fillId="8" borderId="3" xfId="0" applyFont="1" applyFill="1" applyBorder="1" applyAlignment="1" applyProtection="1">
      <alignment horizontal="center" vertical="center" wrapText="1"/>
      <protection locked="0"/>
    </xf>
    <xf numFmtId="164" fontId="0" fillId="8" borderId="3" xfId="0" applyNumberFormat="1" applyFill="1" applyBorder="1" applyAlignment="1" applyProtection="1">
      <alignment horizontal="center" vertical="center"/>
      <protection locked="0"/>
    </xf>
    <xf numFmtId="0" fontId="0" fillId="8" borderId="3" xfId="0" applyFill="1" applyBorder="1" applyAlignment="1" applyProtection="1">
      <alignment horizontal="center" vertical="center"/>
      <protection locked="0"/>
    </xf>
    <xf numFmtId="0" fontId="4" fillId="8" borderId="5" xfId="0" applyFont="1" applyFill="1" applyBorder="1" applyAlignment="1" applyProtection="1">
      <alignment vertical="center" wrapText="1"/>
      <protection locked="0"/>
    </xf>
    <xf numFmtId="0" fontId="4" fillId="8" borderId="5" xfId="0" applyFont="1" applyFill="1" applyBorder="1" applyAlignment="1" applyProtection="1">
      <alignment horizontal="justify" vertical="top" wrapText="1"/>
      <protection locked="0"/>
    </xf>
    <xf numFmtId="0" fontId="4" fillId="8" borderId="5" xfId="0" applyFont="1" applyFill="1" applyBorder="1" applyAlignment="1" applyProtection="1">
      <alignment horizontal="justify" vertical="center" wrapText="1"/>
      <protection locked="0"/>
    </xf>
    <xf numFmtId="0" fontId="4" fillId="8" borderId="5" xfId="0" applyFont="1" applyFill="1" applyBorder="1" applyAlignment="1" applyProtection="1">
      <alignment horizontal="center" vertical="center" wrapText="1"/>
      <protection locked="0"/>
    </xf>
    <xf numFmtId="164" fontId="0" fillId="8" borderId="5" xfId="0" applyNumberFormat="1" applyFill="1" applyBorder="1" applyAlignment="1" applyProtection="1">
      <alignment horizontal="center" vertical="center"/>
      <protection locked="0"/>
    </xf>
    <xf numFmtId="164" fontId="6" fillId="8" borderId="5" xfId="0" applyNumberFormat="1" applyFont="1" applyFill="1" applyBorder="1" applyAlignment="1" applyProtection="1">
      <alignment horizontal="center" vertical="center"/>
      <protection locked="0"/>
    </xf>
    <xf numFmtId="0" fontId="0" fillId="8" borderId="5" xfId="0"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1"/>
  <sheetViews>
    <sheetView tabSelected="1" workbookViewId="0">
      <selection activeCell="A13" sqref="A13"/>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42.28515625"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175</v>
      </c>
    </row>
    <row r="5" spans="1:15" x14ac:dyDescent="0.25">
      <c r="B5" s="1" t="s">
        <v>6</v>
      </c>
      <c r="C5" s="3">
        <v>46203</v>
      </c>
    </row>
    <row r="6" spans="1:15" x14ac:dyDescent="0.25">
      <c r="B6" s="1" t="s">
        <v>7</v>
      </c>
      <c r="C6" s="1">
        <v>6</v>
      </c>
      <c r="D6" s="1" t="s">
        <v>8</v>
      </c>
    </row>
    <row r="8" spans="1:15" x14ac:dyDescent="0.25">
      <c r="A8" s="1" t="s">
        <v>9</v>
      </c>
      <c r="B8" s="40" t="s">
        <v>10</v>
      </c>
      <c r="C8" s="41"/>
      <c r="D8" s="41"/>
      <c r="E8" s="41"/>
      <c r="F8" s="41"/>
      <c r="G8" s="41"/>
      <c r="H8" s="41"/>
      <c r="I8" s="41"/>
      <c r="J8" s="41"/>
      <c r="K8" s="41"/>
      <c r="L8" s="41"/>
      <c r="M8" s="41"/>
      <c r="N8" s="41"/>
      <c r="O8" s="41"/>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70.75" thickBot="1" x14ac:dyDescent="0.3">
      <c r="A11" s="1">
        <v>1</v>
      </c>
      <c r="B11" t="s">
        <v>24</v>
      </c>
      <c r="C11" s="2" t="s">
        <v>26</v>
      </c>
      <c r="D11" s="5" t="s">
        <v>34</v>
      </c>
      <c r="E11" s="6" t="s">
        <v>35</v>
      </c>
      <c r="F11" s="6" t="s">
        <v>36</v>
      </c>
      <c r="G11" s="6" t="s">
        <v>37</v>
      </c>
      <c r="H11" s="7" t="s">
        <v>38</v>
      </c>
      <c r="I11" s="7" t="s">
        <v>39</v>
      </c>
      <c r="J11" s="8">
        <v>1</v>
      </c>
      <c r="K11" s="9">
        <v>45835</v>
      </c>
      <c r="L11" s="9">
        <v>46037</v>
      </c>
      <c r="M11" s="10">
        <v>29</v>
      </c>
      <c r="N11" s="10">
        <v>100</v>
      </c>
      <c r="O11" s="11" t="s">
        <v>61</v>
      </c>
    </row>
    <row r="12" spans="1:15" ht="210.75" thickBot="1" x14ac:dyDescent="0.3">
      <c r="A12" s="4">
        <v>2</v>
      </c>
      <c r="B12" t="s">
        <v>27</v>
      </c>
      <c r="C12" s="2" t="s">
        <v>26</v>
      </c>
      <c r="D12" s="12" t="s">
        <v>40</v>
      </c>
      <c r="E12" s="13" t="s">
        <v>41</v>
      </c>
      <c r="F12" s="13" t="s">
        <v>42</v>
      </c>
      <c r="G12" s="13" t="s">
        <v>43</v>
      </c>
      <c r="H12" s="14" t="s">
        <v>44</v>
      </c>
      <c r="I12" s="14" t="s">
        <v>39</v>
      </c>
      <c r="J12" s="15">
        <v>1</v>
      </c>
      <c r="K12" s="16">
        <v>45681</v>
      </c>
      <c r="L12" s="16">
        <v>45689</v>
      </c>
      <c r="M12" s="17">
        <v>1</v>
      </c>
      <c r="N12" s="17">
        <v>100</v>
      </c>
      <c r="O12" s="11" t="s">
        <v>61</v>
      </c>
    </row>
    <row r="13" spans="1:15" ht="210.75" thickBot="1" x14ac:dyDescent="0.3">
      <c r="A13" s="1">
        <v>3</v>
      </c>
      <c r="B13" t="s">
        <v>28</v>
      </c>
      <c r="C13" s="2" t="s">
        <v>26</v>
      </c>
      <c r="D13" s="12" t="s">
        <v>40</v>
      </c>
      <c r="E13" s="13" t="s">
        <v>41</v>
      </c>
      <c r="F13" s="13" t="s">
        <v>42</v>
      </c>
      <c r="G13" s="13" t="s">
        <v>45</v>
      </c>
      <c r="H13" s="13" t="s">
        <v>38</v>
      </c>
      <c r="I13" s="14" t="s">
        <v>39</v>
      </c>
      <c r="J13" s="15">
        <v>1</v>
      </c>
      <c r="K13" s="16">
        <v>45835</v>
      </c>
      <c r="L13" s="16">
        <v>46022</v>
      </c>
      <c r="M13" s="18">
        <v>27</v>
      </c>
      <c r="N13" s="17">
        <v>100</v>
      </c>
      <c r="O13" s="11" t="s">
        <v>61</v>
      </c>
    </row>
    <row r="14" spans="1:15" ht="210.75" thickBot="1" x14ac:dyDescent="0.3">
      <c r="A14" s="4">
        <v>4</v>
      </c>
      <c r="B14" t="s">
        <v>29</v>
      </c>
      <c r="C14" s="2" t="s">
        <v>26</v>
      </c>
      <c r="D14" s="12" t="s">
        <v>40</v>
      </c>
      <c r="E14" s="13" t="s">
        <v>41</v>
      </c>
      <c r="F14" s="13" t="s">
        <v>42</v>
      </c>
      <c r="G14" s="13" t="s">
        <v>46</v>
      </c>
      <c r="H14" s="13" t="s">
        <v>47</v>
      </c>
      <c r="I14" s="14" t="s">
        <v>48</v>
      </c>
      <c r="J14" s="15">
        <v>1</v>
      </c>
      <c r="K14" s="16">
        <v>45835</v>
      </c>
      <c r="L14" s="19">
        <v>46081</v>
      </c>
      <c r="M14" s="17">
        <v>35</v>
      </c>
      <c r="N14" s="17">
        <v>100</v>
      </c>
      <c r="O14" s="11" t="s">
        <v>61</v>
      </c>
    </row>
    <row r="15" spans="1:15" ht="225.75" thickBot="1" x14ac:dyDescent="0.3">
      <c r="A15" s="1">
        <v>5</v>
      </c>
      <c r="B15" t="s">
        <v>30</v>
      </c>
      <c r="C15" s="2" t="s">
        <v>26</v>
      </c>
      <c r="D15" s="20" t="s">
        <v>49</v>
      </c>
      <c r="E15" s="21" t="s">
        <v>50</v>
      </c>
      <c r="F15" s="21" t="s">
        <v>51</v>
      </c>
      <c r="G15" s="21" t="s">
        <v>52</v>
      </c>
      <c r="H15" s="21" t="s">
        <v>53</v>
      </c>
      <c r="I15" s="22" t="s">
        <v>54</v>
      </c>
      <c r="J15" s="23">
        <v>1</v>
      </c>
      <c r="K15" s="24">
        <v>45835</v>
      </c>
      <c r="L15" s="24">
        <v>45869</v>
      </c>
      <c r="M15" s="25">
        <v>5</v>
      </c>
      <c r="N15" s="25">
        <v>100</v>
      </c>
      <c r="O15" s="11" t="s">
        <v>61</v>
      </c>
    </row>
    <row r="16" spans="1:15" ht="360.75" thickBot="1" x14ac:dyDescent="0.3">
      <c r="A16" s="4">
        <v>6</v>
      </c>
      <c r="B16" t="s">
        <v>31</v>
      </c>
      <c r="C16" s="2" t="s">
        <v>26</v>
      </c>
      <c r="D16" s="20" t="s">
        <v>49</v>
      </c>
      <c r="E16" s="21" t="s">
        <v>50</v>
      </c>
      <c r="F16" s="21" t="s">
        <v>51</v>
      </c>
      <c r="G16" s="21" t="s">
        <v>55</v>
      </c>
      <c r="H16" s="21" t="s">
        <v>56</v>
      </c>
      <c r="I16" s="22" t="s">
        <v>48</v>
      </c>
      <c r="J16" s="23">
        <v>1</v>
      </c>
      <c r="K16" s="24">
        <v>45835</v>
      </c>
      <c r="L16" s="26">
        <v>46081</v>
      </c>
      <c r="M16" s="25">
        <v>35</v>
      </c>
      <c r="N16" s="25">
        <v>100</v>
      </c>
      <c r="O16" s="11" t="s">
        <v>61</v>
      </c>
    </row>
    <row r="17" spans="1:15" ht="225.75" thickBot="1" x14ac:dyDescent="0.3">
      <c r="A17" s="1">
        <v>7</v>
      </c>
      <c r="B17" t="s">
        <v>32</v>
      </c>
      <c r="C17" s="2" t="s">
        <v>26</v>
      </c>
      <c r="D17" s="27" t="s">
        <v>57</v>
      </c>
      <c r="E17" s="28" t="s">
        <v>58</v>
      </c>
      <c r="F17" s="28" t="s">
        <v>51</v>
      </c>
      <c r="G17" s="28" t="s">
        <v>59</v>
      </c>
      <c r="H17" s="28" t="s">
        <v>53</v>
      </c>
      <c r="I17" s="29" t="s">
        <v>54</v>
      </c>
      <c r="J17" s="30">
        <v>1</v>
      </c>
      <c r="K17" s="31">
        <v>45835</v>
      </c>
      <c r="L17" s="31">
        <v>45869</v>
      </c>
      <c r="M17" s="32">
        <v>5</v>
      </c>
      <c r="N17" s="32">
        <v>100</v>
      </c>
      <c r="O17" s="11" t="s">
        <v>61</v>
      </c>
    </row>
    <row r="18" spans="1:15" ht="360.75" thickBot="1" x14ac:dyDescent="0.3">
      <c r="A18" s="4">
        <v>8</v>
      </c>
      <c r="B18" t="s">
        <v>33</v>
      </c>
      <c r="C18" s="2" t="s">
        <v>26</v>
      </c>
      <c r="D18" s="33" t="s">
        <v>57</v>
      </c>
      <c r="E18" s="34" t="s">
        <v>58</v>
      </c>
      <c r="F18" s="34" t="s">
        <v>51</v>
      </c>
      <c r="G18" s="34" t="s">
        <v>60</v>
      </c>
      <c r="H18" s="34" t="s">
        <v>56</v>
      </c>
      <c r="I18" s="35" t="s">
        <v>48</v>
      </c>
      <c r="J18" s="36">
        <v>1</v>
      </c>
      <c r="K18" s="37">
        <v>45835</v>
      </c>
      <c r="L18" s="38">
        <v>46081</v>
      </c>
      <c r="M18" s="39">
        <v>35</v>
      </c>
      <c r="N18" s="39">
        <v>100</v>
      </c>
      <c r="O18" s="11" t="s">
        <v>61</v>
      </c>
    </row>
    <row r="351010" spans="1:1" x14ac:dyDescent="0.25">
      <c r="A351010" t="s">
        <v>25</v>
      </c>
    </row>
    <row r="351011" spans="1:1" x14ac:dyDescent="0.25">
      <c r="A351011" t="s">
        <v>26</v>
      </c>
    </row>
  </sheetData>
  <mergeCells count="1">
    <mergeCell ref="B8:O8"/>
  </mergeCells>
  <phoneticPr fontId="3" type="noConversion"/>
  <dataValidations count="1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8" xr:uid="{3B1EE08B-4811-4B60-BDB5-89B121B7B463}">
      <formula1>$A$351009:$A$351011</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8" xr:uid="{A8A64774-8F20-49CF-B25A-90352035D465}">
      <formula1>0</formula1>
      <formula2>9</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8 H18" xr:uid="{020FD69B-82ED-423A-B5E3-431A9D7BE59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7" xr:uid="{8F9BB576-9859-4000-B10D-00EC82C12F7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8" xr:uid="{CC3A1D95-7BED-416E-A174-3D40C80AC0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8" xr:uid="{9BE98A7D-97AF-48BE-AE86-8A911AB1360C}">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L18" xr:uid="{F36809E6-4A8D-4618-B845-17FC42F24C1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8" xr:uid="{9ECA2E90-4B33-4758-BA38-00826FC848B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8" xr:uid="{79D8A106-2230-4361-97CB-B12BDAD82141}">
      <formula1>-9223372036854770000</formula1>
      <formula2>9223372036854770000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3B021C5C-949B-4554-8DA2-648C912FE3FA}">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O11:O18" xr:uid="{868AFF5F-E3A1-4ABA-AF69-DD4DF988D137}">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Efrén Camacho Moreno</cp:lastModifiedBy>
  <dcterms:created xsi:type="dcterms:W3CDTF">2026-06-26T22:58:07Z</dcterms:created>
  <dcterms:modified xsi:type="dcterms:W3CDTF">2026-07-07T16:35:05Z</dcterms:modified>
</cp:coreProperties>
</file>