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pvarela\Desktop\"/>
    </mc:Choice>
  </mc:AlternateContent>
  <xr:revisionPtr revIDLastSave="0" documentId="13_ncr:1_{ED95DF92-B2B6-4435-BBA6-C079FB252CFB}" xr6:coauthVersionLast="47" xr6:coauthVersionMax="47" xr10:uidLastSave="{00000000-0000-0000-0000-000000000000}"/>
  <bookViews>
    <workbookView xWindow="-108" yWindow="-108" windowWidth="20712" windowHeight="11136" xr2:uid="{F25A5BF8-2480-4F64-89F4-B4CF553028E8}"/>
  </bookViews>
  <sheets>
    <sheet name="FEBRERO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3" i="1"/>
  <c r="H16" i="1" l="1"/>
  <c r="H15" i="1" l="1"/>
</calcChain>
</file>

<file path=xl/sharedStrings.xml><?xml version="1.0" encoding="utf-8"?>
<sst xmlns="http://schemas.openxmlformats.org/spreadsheetml/2006/main" count="34" uniqueCount="32">
  <si>
    <t>No. ORDEN/OTRO SÍ</t>
  </si>
  <si>
    <t>FECHA ORDEN</t>
  </si>
  <si>
    <t>SOLICITADO POR</t>
  </si>
  <si>
    <t>PROVEEDOR / CONTRATISTA</t>
  </si>
  <si>
    <t>NIT/CEDULA</t>
  </si>
  <si>
    <t xml:space="preserve">OBJETO </t>
  </si>
  <si>
    <t>TOTAL</t>
  </si>
  <si>
    <t>Valor Otro sí $</t>
  </si>
  <si>
    <t>Valor Otro sí USD</t>
  </si>
  <si>
    <t xml:space="preserve">DURACION DIAS </t>
  </si>
  <si>
    <t>TOTAL (USD)</t>
  </si>
  <si>
    <t>TOTAL ($)</t>
  </si>
  <si>
    <t xml:space="preserve">Valor Ordenes $ </t>
  </si>
  <si>
    <t xml:space="preserve">Valor Ordenes USD </t>
  </si>
  <si>
    <t xml:space="preserve">Ordenes </t>
  </si>
  <si>
    <t>Otrosí</t>
  </si>
  <si>
    <t>FONDO DE GARANTIAS DE INSTITUCIONES FINANCIERAS
RELACION DE ORDENES SUSCRITAS</t>
  </si>
  <si>
    <t>DTI</t>
  </si>
  <si>
    <t>ROP</t>
  </si>
  <si>
    <t>FEBRERO DE 2024</t>
  </si>
  <si>
    <t>1010-1</t>
  </si>
  <si>
    <t>CAJA DE COMPENSACIÓN FAMILIAR COMPENSAR</t>
  </si>
  <si>
    <t>RISKTECH S.A.S</t>
  </si>
  <si>
    <t>BUREAU VERITAS COLOMBIA LTDA</t>
  </si>
  <si>
    <t>CYBERIA COLOMBIA LTDA</t>
  </si>
  <si>
    <t>ERGOIDEAL SOLUTIONS AT WORK SAS.</t>
  </si>
  <si>
    <t>(i) Adicionar el monto de orden en la suma de $962.000 exento de IVA, teniendo en cuenta la disponibilidad de los recursos para la vigencia 2024, (ii) prorrogar el término de duración de la orden hasta el 31 de diciembre de 2024.</t>
  </si>
  <si>
    <t>brindar acceso a una herramienta tecnológica que permita realizar consultas a bases de datos, listas restrictivas y listas vinculantes con información relacionada con antecedentes de actividades delictivas, o su financiación, de empresas y empresarios; así como, el soporte de la herramienta.</t>
  </si>
  <si>
    <t>realizar auditoría interna presencial, remota o combinadas al Sistema de Gestión de Calidad, al Sistema de Gestión Ambiental, al Sistema de Gestión de Seguridad y Salud en el Trabajo y, al Sistema de Gestión de Seguridad de la Información de Fogafín.</t>
  </si>
  <si>
    <t>realizar la renovación del derecho de uso por un año de una (1) licencia de Adobe Creative Suite, una (1) licencia de Balsamiq y dos (2) licencias de Datacamp y la adquisición de dos (2) licencias acrobat pro for teams</t>
  </si>
  <si>
    <t>realizar inspecciones de puesto de trabajo para teletrabajo</t>
  </si>
  <si>
    <t xml:space="preserve">DTH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</si>
</sst>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 ;_-[$$-240A]\ * \-#,##0.00\ ;_-[$$-240A]\ * &quot;-&quot;??_ ;_-@_ "/>
    <numFmt numFmtId="165" formatCode="_-[$$-240A]\ * #,##0.00_-;\-[$$-240A]\ * #,##0.00_-;_-[$$-240A]\ * &quot;-&quot;??_-;_-@_-"/>
    <numFmt numFmtId="166" formatCode="[$USD]\ #,##0.00"/>
  </numFmts>
  <fonts count="7" x14ac:knownFonts="1">
    <font>
      <sz val="11"/>
      <color theme="1"/>
      <name val="Calibri"/>
      <family val="2"/>
      <scheme val="minor"/>
    </font>
    <font>
      <b/>
      <sz val="16"/>
      <name val="Calibri Light"/>
      <family val="2"/>
      <scheme val="major"/>
    </font>
    <font>
      <sz val="16"/>
      <name val="Calibri Light"/>
      <family val="2"/>
      <scheme val="major"/>
    </font>
    <font>
      <b/>
      <sz val="16"/>
      <color theme="0"/>
      <name val="Calibri Light"/>
      <family val="2"/>
      <scheme val="major"/>
    </font>
    <font>
      <b/>
      <sz val="18"/>
      <color theme="8" tint="-0.249977111117893"/>
      <name val="Calibri Light"/>
      <family val="2"/>
      <scheme val="major"/>
    </font>
    <font>
      <sz val="18"/>
      <name val="Calibri Light"/>
      <family val="2"/>
      <scheme val="major"/>
    </font>
    <font>
      <sz val="11"/>
      <color indexed="8"/>
      <name val="Calibri"/>
      <family val="2"/>
      <scheme val="minor"/>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xf numFmtId="0" fontId="6" fillId="0" borderId="0"/>
    <xf numFmtId="0" fontId="6" fillId="0" borderId="0"/>
    <xf numFmtId="44" fontId="6" fillId="0" borderId="0" applyFont="0" applyFill="0" applyBorder="0" applyAlignment="0" applyProtection="0"/>
  </cellStyleXfs>
  <cellXfs count="28">
    <xf numFmtId="0" fontId="0" fillId="0" borderId="0" xfId="0"/>
    <xf numFmtId="164" fontId="2" fillId="0" borderId="0" xfId="0" applyNumberFormat="1" applyFont="1" applyAlignment="1">
      <alignment vertical="center"/>
    </xf>
    <xf numFmtId="0" fontId="2" fillId="0" borderId="0" xfId="0" applyFont="1" applyAlignment="1">
      <alignmen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165" fontId="2" fillId="0" borderId="0" xfId="0" applyNumberFormat="1"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wrapText="1"/>
    </xf>
    <xf numFmtId="166" fontId="2" fillId="0" borderId="0" xfId="0" applyNumberFormat="1" applyFont="1" applyAlignment="1">
      <alignment horizontal="right" vertical="center" wrapText="1"/>
    </xf>
    <xf numFmtId="164" fontId="5" fillId="0" borderId="0" xfId="0" applyNumberFormat="1" applyFont="1" applyAlignment="1">
      <alignment vertical="center"/>
    </xf>
    <xf numFmtId="0" fontId="5" fillId="0" borderId="0" xfId="0" applyFont="1" applyAlignment="1">
      <alignment vertical="center"/>
    </xf>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left"/>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xf>
  </cellXfs>
  <cellStyles count="5">
    <cellStyle name="Moneda 2" xfId="4" xr:uid="{195B4BC3-9ACA-43FD-8E83-FB5EF4C15065}"/>
    <cellStyle name="Normal" xfId="0" builtinId="0"/>
    <cellStyle name="Normal 2" xfId="2" xr:uid="{C4136D50-E1A8-42A0-A932-4812F429CD3B}"/>
    <cellStyle name="Normal 3" xfId="3" xr:uid="{042D9882-7550-4518-BE36-3E5F3E7109CC}"/>
    <cellStyle name="Normal 4" xfId="1" xr:uid="{2A391163-B8CD-4B43-AB99-922867A6B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24740</xdr:colOff>
      <xdr:row>1</xdr:row>
      <xdr:rowOff>86591</xdr:rowOff>
    </xdr:from>
    <xdr:to>
      <xdr:col>1</xdr:col>
      <xdr:colOff>371104</xdr:colOff>
      <xdr:row>2</xdr:row>
      <xdr:rowOff>31172</xdr:rowOff>
    </xdr:to>
    <xdr:pic>
      <xdr:nvPicPr>
        <xdr:cNvPr id="3" name="Imagen 2">
          <a:extLst>
            <a:ext uri="{FF2B5EF4-FFF2-40B4-BE49-F238E27FC236}">
              <a16:creationId xmlns:a16="http://schemas.microsoft.com/office/drawing/2014/main" id="{17AD8A81-A797-1761-9BCE-309D44DFF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40" y="358734"/>
          <a:ext cx="2375065" cy="5878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096A-233E-44CF-8DD3-0561C71786B7}">
  <dimension ref="A2:K16"/>
  <sheetViews>
    <sheetView tabSelected="1" zoomScale="75" zoomScaleNormal="75" workbookViewId="0">
      <selection activeCell="A17" sqref="A17"/>
    </sheetView>
  </sheetViews>
  <sheetFormatPr baseColWidth="10" defaultColWidth="11.44140625" defaultRowHeight="21" x14ac:dyDescent="0.3"/>
  <cols>
    <col min="1" max="1" width="30.44140625" style="8" customWidth="1"/>
    <col min="2" max="2" width="24.5546875" style="8" customWidth="1"/>
    <col min="3" max="3" width="25.6640625" style="8" customWidth="1"/>
    <col min="4" max="4" width="66.33203125" style="8" customWidth="1"/>
    <col min="5" max="5" width="21.6640625" style="9" customWidth="1"/>
    <col min="6" max="6" width="68.6640625" style="8" customWidth="1"/>
    <col min="7" max="7" width="25.6640625" style="1" customWidth="1"/>
    <col min="8" max="8" width="28.6640625" style="1" customWidth="1"/>
    <col min="9" max="9" width="16.5546875" style="1" customWidth="1"/>
    <col min="10" max="11" width="15.44140625" style="1" customWidth="1"/>
    <col min="12" max="16384" width="11.44140625" style="2"/>
  </cols>
  <sheetData>
    <row r="2" spans="1:11" s="15" customFormat="1" ht="50.25" customHeight="1" x14ac:dyDescent="0.3">
      <c r="A2" s="22" t="s">
        <v>16</v>
      </c>
      <c r="B2" s="23"/>
      <c r="C2" s="23"/>
      <c r="D2" s="23"/>
      <c r="E2" s="23"/>
      <c r="F2" s="23"/>
      <c r="G2" s="23"/>
      <c r="H2" s="24"/>
      <c r="I2" s="14"/>
      <c r="J2" s="14"/>
      <c r="K2" s="14"/>
    </row>
    <row r="3" spans="1:11" x14ac:dyDescent="0.3">
      <c r="A3" s="19" t="s">
        <v>19</v>
      </c>
      <c r="B3" s="20"/>
      <c r="C3" s="20"/>
      <c r="D3" s="20"/>
      <c r="E3" s="20"/>
      <c r="F3" s="20"/>
      <c r="G3" s="20"/>
      <c r="H3" s="21"/>
    </row>
    <row r="4" spans="1:11" s="6" customFormat="1" x14ac:dyDescent="0.3">
      <c r="A4" s="3" t="s">
        <v>0</v>
      </c>
      <c r="B4" s="3" t="s">
        <v>1</v>
      </c>
      <c r="C4" s="3" t="s">
        <v>2</v>
      </c>
      <c r="D4" s="3" t="s">
        <v>3</v>
      </c>
      <c r="E4" s="3" t="s">
        <v>4</v>
      </c>
      <c r="F4" s="3" t="s">
        <v>5</v>
      </c>
      <c r="G4" s="4" t="s">
        <v>6</v>
      </c>
      <c r="H4" s="3" t="s">
        <v>9</v>
      </c>
      <c r="I4" s="5"/>
      <c r="J4" s="5"/>
      <c r="K4" s="5"/>
    </row>
    <row r="5" spans="1:11" s="26" customFormat="1" x14ac:dyDescent="0.3">
      <c r="A5" s="7" t="s">
        <v>20</v>
      </c>
      <c r="B5" s="17">
        <v>45324</v>
      </c>
      <c r="C5" s="7" t="s">
        <v>31</v>
      </c>
      <c r="D5" s="7" t="s">
        <v>21</v>
      </c>
      <c r="E5" s="7">
        <v>860066942</v>
      </c>
      <c r="F5" s="27" t="s">
        <v>26</v>
      </c>
      <c r="G5" s="16">
        <v>962000</v>
      </c>
      <c r="H5" s="7">
        <v>270</v>
      </c>
      <c r="I5" s="25"/>
      <c r="J5" s="25"/>
      <c r="K5" s="25"/>
    </row>
    <row r="6" spans="1:11" s="26" customFormat="1" x14ac:dyDescent="0.3">
      <c r="A6" s="7">
        <v>1051</v>
      </c>
      <c r="B6" s="17">
        <v>45324</v>
      </c>
      <c r="C6" s="7" t="s">
        <v>18</v>
      </c>
      <c r="D6" s="7" t="s">
        <v>22</v>
      </c>
      <c r="E6" s="7">
        <v>901391978</v>
      </c>
      <c r="F6" s="27" t="s">
        <v>27</v>
      </c>
      <c r="G6" s="16">
        <v>2319900</v>
      </c>
      <c r="H6" s="7">
        <v>360</v>
      </c>
      <c r="I6" s="25"/>
      <c r="J6" s="25"/>
      <c r="K6" s="25"/>
    </row>
    <row r="7" spans="1:11" s="26" customFormat="1" x14ac:dyDescent="0.3">
      <c r="A7" s="7">
        <v>1052</v>
      </c>
      <c r="B7" s="17">
        <v>45324</v>
      </c>
      <c r="C7" s="7" t="s">
        <v>18</v>
      </c>
      <c r="D7" s="7" t="s">
        <v>23</v>
      </c>
      <c r="E7" s="7">
        <v>800184195</v>
      </c>
      <c r="F7" s="27" t="s">
        <v>28</v>
      </c>
      <c r="G7" s="16">
        <v>26983250</v>
      </c>
      <c r="H7" s="7">
        <v>90</v>
      </c>
      <c r="I7" s="25"/>
      <c r="J7" s="25"/>
      <c r="K7" s="25"/>
    </row>
    <row r="8" spans="1:11" s="26" customFormat="1" x14ac:dyDescent="0.3">
      <c r="A8" s="7">
        <v>1053</v>
      </c>
      <c r="B8" s="17">
        <v>45343</v>
      </c>
      <c r="C8" s="7" t="s">
        <v>17</v>
      </c>
      <c r="D8" s="7" t="s">
        <v>24</v>
      </c>
      <c r="E8" s="7">
        <v>830071376</v>
      </c>
      <c r="F8" s="27" t="s">
        <v>29</v>
      </c>
      <c r="G8" s="16">
        <v>12031040</v>
      </c>
      <c r="H8" s="7">
        <v>330</v>
      </c>
      <c r="I8" s="25"/>
      <c r="J8" s="25"/>
      <c r="K8" s="25"/>
    </row>
    <row r="9" spans="1:11" s="26" customFormat="1" x14ac:dyDescent="0.3">
      <c r="A9" s="7">
        <v>1054</v>
      </c>
      <c r="B9" s="17">
        <v>45343</v>
      </c>
      <c r="C9" s="7" t="s">
        <v>31</v>
      </c>
      <c r="D9" s="7" t="s">
        <v>25</v>
      </c>
      <c r="E9" s="7">
        <v>901754800</v>
      </c>
      <c r="F9" s="27" t="s">
        <v>30</v>
      </c>
      <c r="G9" s="16">
        <v>5500000</v>
      </c>
      <c r="H9" s="7">
        <v>360</v>
      </c>
      <c r="I9" s="25"/>
      <c r="J9" s="25"/>
      <c r="K9" s="25"/>
    </row>
    <row r="11" spans="1:11" x14ac:dyDescent="0.4">
      <c r="A11" s="8" t="s">
        <v>14</v>
      </c>
      <c r="B11" s="8">
        <v>4</v>
      </c>
      <c r="F11" s="18"/>
      <c r="G11" s="12" t="s">
        <v>12</v>
      </c>
      <c r="H11" s="10">
        <f>G6+G7+G8+G9</f>
        <v>46834190</v>
      </c>
    </row>
    <row r="12" spans="1:11" x14ac:dyDescent="0.4">
      <c r="A12" s="8" t="s">
        <v>15</v>
      </c>
      <c r="B12" s="8">
        <v>1</v>
      </c>
      <c r="F12" s="18"/>
      <c r="G12" s="12" t="s">
        <v>13</v>
      </c>
      <c r="H12" s="13">
        <v>0</v>
      </c>
    </row>
    <row r="13" spans="1:11" x14ac:dyDescent="0.4">
      <c r="F13" s="18"/>
      <c r="G13" s="12" t="s">
        <v>7</v>
      </c>
      <c r="H13" s="10">
        <f>G5</f>
        <v>962000</v>
      </c>
    </row>
    <row r="14" spans="1:11" x14ac:dyDescent="0.4">
      <c r="F14" s="12"/>
      <c r="G14" s="12" t="s">
        <v>8</v>
      </c>
      <c r="H14" s="13">
        <v>0</v>
      </c>
    </row>
    <row r="15" spans="1:11" x14ac:dyDescent="0.3">
      <c r="F15" s="11"/>
      <c r="G15" s="11" t="s">
        <v>11</v>
      </c>
      <c r="H15" s="1">
        <f>H11+H13</f>
        <v>47796190</v>
      </c>
    </row>
    <row r="16" spans="1:11" x14ac:dyDescent="0.3">
      <c r="F16" s="11"/>
      <c r="G16" s="11" t="s">
        <v>10</v>
      </c>
      <c r="H16" s="1">
        <f>H12</f>
        <v>0</v>
      </c>
    </row>
  </sheetData>
  <mergeCells count="2">
    <mergeCell ref="A3:H3"/>
    <mergeCell ref="A2:H2"/>
  </mergeCells>
  <dataValidations count="1">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F5:F9 D5:D9" xr:uid="{1C1BD378-51B0-469F-AF3C-46F42E3059EF}">
      <formula1>0</formula1>
      <formula2>390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2023-07-13T23:00:21Z</dcterms:created>
  <dcterms:modified xsi:type="dcterms:W3CDTF">2024-04-09T15:30:53Z</dcterms:modified>
</cp:coreProperties>
</file>