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3\"/>
    </mc:Choice>
  </mc:AlternateContent>
  <xr:revisionPtr revIDLastSave="0" documentId="13_ncr:1_{0C834A36-01DB-4AE1-9926-DC1E606CDE68}" xr6:coauthVersionLast="47" xr6:coauthVersionMax="47" xr10:uidLastSave="{00000000-0000-0000-0000-000000000000}"/>
  <bookViews>
    <workbookView xWindow="-120" yWindow="-120" windowWidth="20730" windowHeight="11160" xr2:uid="{F25A5BF8-2480-4F64-89F4-B4CF553028E8}"/>
  </bookViews>
  <sheets>
    <sheet name="FEBRERO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6" i="1"/>
  <c r="H18" i="1" l="1"/>
</calcChain>
</file>

<file path=xl/sharedStrings.xml><?xml version="1.0" encoding="utf-8"?>
<sst xmlns="http://schemas.openxmlformats.org/spreadsheetml/2006/main" count="44" uniqueCount="39">
  <si>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</si>
  <si>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</si>
  <si>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</si>
  <si>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</si>
  <si>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</si>
  <si>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</si>
  <si>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</si>
  <si>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>DTI</t>
  </si>
  <si>
    <t>DDA</t>
  </si>
  <si>
    <t>ARO COMUNICACIONES S.A.S</t>
  </si>
  <si>
    <t>PANAMERICANA LIBRERÍA Y PAPELERÍA S.A.</t>
  </si>
  <si>
    <t>Valor Otro sí $</t>
  </si>
  <si>
    <t>Valor Otro sí USD</t>
  </si>
  <si>
    <t xml:space="preserve">DURACION DIAS </t>
  </si>
  <si>
    <t>ROP</t>
  </si>
  <si>
    <t>TOTAL (USD)</t>
  </si>
  <si>
    <t>TOTAL ($)</t>
  </si>
  <si>
    <t xml:space="preserve">Valor Ordenes $ </t>
  </si>
  <si>
    <t xml:space="preserve">Valor Ordenes USD </t>
  </si>
  <si>
    <t xml:space="preserve">Ordenes </t>
  </si>
  <si>
    <t>Otrosí</t>
  </si>
  <si>
    <t>FONDO DE GARANTIAS DE INSTITUCIONES FINANCIERAS
RELACION DE ORDENES SUSCRITAS</t>
  </si>
  <si>
    <t>FEBRERO DE 2023</t>
  </si>
  <si>
    <t>CCE-105187</t>
  </si>
  <si>
    <t>920-1</t>
  </si>
  <si>
    <t>ARQUIMUEBLES J &amp; E SAS</t>
  </si>
  <si>
    <t>GLOBALSAT COLOMBIA TELECOMUNICACIONES SAS</t>
  </si>
  <si>
    <t>CYBERIA COLOMBIA LTDA</t>
  </si>
  <si>
    <t>CAPUCCINO AL PASO SAS</t>
  </si>
  <si>
    <t>BUREAU VERITAS COLOMBIA LTDA</t>
  </si>
  <si>
    <t>RECEX S.A.S.</t>
  </si>
  <si>
    <t xml:space="preserve">Compra de suministros de papeleria </t>
  </si>
  <si>
    <t>(i) Aumentar el valor total de la orden en $20.000.000.</t>
  </si>
  <si>
    <t>Realizar la adecuación de puestos de trabajo del ROP y DDA de la Subdirección Financiera y Operativa, de acuerdo a las necesidades de Fogafín</t>
  </si>
  <si>
    <t>Suministrar 600 minutos Plan Pre-Pago para cada uno de los tres (3) teléfonos satelitales de Fogafín, con una vigencia de un año</t>
  </si>
  <si>
    <t>Suministrar el derecho de uso para Fogafín por un año de: una (1) licencia de Adobe Creative Suite, dos (2) licencias de Datacamp y una (1) licencia de Balsamiq</t>
  </si>
  <si>
    <t>Suministrar elementos de cafetería para máquinas dispensadoras de bebidas calientes, de acuerdo con los requerimientos efectuados por el Fondo y la propuesta presentada por el contratista, se maneja una bolsa de recursos y de acuerdo a los requerimientos del Fondo.</t>
  </si>
  <si>
    <t>Realizar auditoría interna presencial, remota o combinadas al Sistema de Gestión de Calidad, al Sistema de Gestión Ambiental, al Sistema de Gestión de Seguridad y Salud en el Trabajo y, al Sistema de Gestión de Seguridad de la Información de Fogafín, bajo las normas ISO 9001:2015, ISO 14001:2015, el Decreto 1072 de 2015 e, ISO 27001:2013</t>
  </si>
  <si>
    <t>Suministrar la suscripcion de la herramienta VIOXCO, hasta el 31 de enero de 2024 mediante un servidor dedicado y sin limites de visualizaciones.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</si>
</sst>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</numFmts>
  <fonts count="7" x14ac:knownFonts="1"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8"/>
      <color theme="8" tint="-0.249977111117893"/>
      <name val="Calibri Light"/>
      <family val="2"/>
      <scheme val="major"/>
    </font>
    <font>
      <sz val="18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24740</xdr:colOff>
      <xdr:row>1</xdr:row>
      <xdr:rowOff>86591</xdr:rowOff>
    </xdr:from>
    <xdr:to>
      <xdr:col>1</xdr:col>
      <xdr:colOff>371104</xdr:colOff>
      <xdr:row>2</xdr:row>
      <xdr:rowOff>31172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D8A81-A797-1761-9BCE-309D44DFF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40" y="358734"/>
          <a:ext cx="2375065" cy="587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F096A-233E-44CF-8DD3-0561C71786B7}">
  <dimension ref="A2:K19"/>
  <sheetViews>
    <sheetView tabSelected="1" topLeftCell="A2" zoomScale="77" zoomScaleNormal="77" workbookViewId="0">
      <selection activeCell="D20" sqref="D20"/>
    </sheetView>
  </sheetViews>
  <sheetFormatPr baseColWidth="10" defaultColWidth="11.42578125" defaultRowHeight="21" x14ac:dyDescent="0.25"/>
  <cols>
    <col min="1" max="1" width="30.42578125" style="13" customWidth="1"/>
    <col min="2" max="2" width="24.5703125" style="13" customWidth="1"/>
    <col min="3" max="3" width="27.5703125" style="13" customWidth="1"/>
    <col min="4" max="4" width="44" style="13" customWidth="1"/>
    <col min="5" max="5" width="23.28515625" style="14" customWidth="1"/>
    <col min="6" max="6" width="36.5703125" style="13" customWidth="1"/>
    <col min="7" max="7" width="25.7109375" style="1" customWidth="1"/>
    <col min="8" max="8" width="28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s="23" customFormat="1" ht="50.25" customHeight="1" x14ac:dyDescent="0.25">
      <c r="A2" s="32" t="s">
        <v>21</v>
      </c>
      <c r="B2" s="33"/>
      <c r="C2" s="33"/>
      <c r="D2" s="33"/>
      <c r="E2" s="33"/>
      <c r="F2" s="33"/>
      <c r="G2" s="33"/>
      <c r="H2" s="34"/>
      <c r="I2" s="22"/>
      <c r="J2" s="22"/>
      <c r="K2" s="22"/>
    </row>
    <row r="3" spans="1:11" x14ac:dyDescent="0.25">
      <c r="A3" s="29" t="s">
        <v>22</v>
      </c>
      <c r="B3" s="30"/>
      <c r="C3" s="30"/>
      <c r="D3" s="30"/>
      <c r="E3" s="30"/>
      <c r="F3" s="30"/>
      <c r="G3" s="30"/>
      <c r="H3" s="31"/>
    </row>
    <row r="4" spans="1:11" s="6" customFormat="1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3" t="s">
        <v>13</v>
      </c>
      <c r="I4" s="5"/>
      <c r="J4" s="5"/>
      <c r="K4" s="5"/>
    </row>
    <row r="5" spans="1:11" s="26" customFormat="1" x14ac:dyDescent="0.25">
      <c r="A5" s="9">
        <v>995</v>
      </c>
      <c r="B5" s="28">
        <v>44967</v>
      </c>
      <c r="C5" s="9" t="s">
        <v>8</v>
      </c>
      <c r="D5" s="17" t="s">
        <v>25</v>
      </c>
      <c r="E5" s="9">
        <v>901497087</v>
      </c>
      <c r="F5" s="17" t="s">
        <v>33</v>
      </c>
      <c r="G5" s="24">
        <v>18147500</v>
      </c>
      <c r="H5" s="35">
        <v>30</v>
      </c>
      <c r="I5" s="25"/>
      <c r="J5" s="25"/>
      <c r="K5" s="25"/>
    </row>
    <row r="6" spans="1:11" s="26" customFormat="1" x14ac:dyDescent="0.25">
      <c r="A6" s="9">
        <v>996</v>
      </c>
      <c r="B6" s="28">
        <v>44967</v>
      </c>
      <c r="C6" s="9" t="s">
        <v>14</v>
      </c>
      <c r="D6" s="17" t="s">
        <v>26</v>
      </c>
      <c r="E6" s="9">
        <v>900656852</v>
      </c>
      <c r="F6" s="17" t="s">
        <v>34</v>
      </c>
      <c r="G6" s="24">
        <v>15608700</v>
      </c>
      <c r="H6" s="35">
        <v>90</v>
      </c>
      <c r="I6" s="25"/>
      <c r="J6" s="25"/>
      <c r="K6" s="25"/>
    </row>
    <row r="7" spans="1:11" s="26" customFormat="1" x14ac:dyDescent="0.25">
      <c r="A7" s="9">
        <v>997</v>
      </c>
      <c r="B7" s="28">
        <v>44973</v>
      </c>
      <c r="C7" s="9" t="s">
        <v>7</v>
      </c>
      <c r="D7" s="17" t="s">
        <v>27</v>
      </c>
      <c r="E7" s="9">
        <v>830071376</v>
      </c>
      <c r="F7" s="17" t="s">
        <v>35</v>
      </c>
      <c r="G7" s="24">
        <v>13183296</v>
      </c>
      <c r="H7" s="35">
        <v>180</v>
      </c>
      <c r="I7" s="25"/>
      <c r="J7" s="25"/>
      <c r="K7" s="25"/>
    </row>
    <row r="8" spans="1:11" s="26" customFormat="1" x14ac:dyDescent="0.25">
      <c r="A8" s="9">
        <v>998</v>
      </c>
      <c r="B8" s="28">
        <v>44978</v>
      </c>
      <c r="C8" s="9" t="s">
        <v>8</v>
      </c>
      <c r="D8" s="17" t="s">
        <v>28</v>
      </c>
      <c r="E8" s="9">
        <v>901142963</v>
      </c>
      <c r="F8" s="17" t="s">
        <v>36</v>
      </c>
      <c r="G8" s="24">
        <v>35000280</v>
      </c>
      <c r="H8" s="35">
        <v>720</v>
      </c>
      <c r="I8" s="25"/>
      <c r="J8" s="25"/>
      <c r="K8" s="25"/>
    </row>
    <row r="9" spans="1:11" s="15" customFormat="1" x14ac:dyDescent="0.25">
      <c r="A9" s="7">
        <v>999</v>
      </c>
      <c r="B9" s="8">
        <v>44980</v>
      </c>
      <c r="C9" s="7" t="s">
        <v>14</v>
      </c>
      <c r="D9" s="17" t="s">
        <v>29</v>
      </c>
      <c r="E9" s="7">
        <v>800184195</v>
      </c>
      <c r="F9" s="17" t="s">
        <v>37</v>
      </c>
      <c r="G9" s="10">
        <v>24419990</v>
      </c>
      <c r="H9" s="36">
        <v>90</v>
      </c>
      <c r="I9" s="27"/>
      <c r="J9" s="27"/>
      <c r="K9" s="27"/>
    </row>
    <row r="10" spans="1:11" s="12" customFormat="1" x14ac:dyDescent="0.25">
      <c r="A10" s="7" t="s">
        <v>23</v>
      </c>
      <c r="B10" s="8">
        <v>44980</v>
      </c>
      <c r="C10" s="7" t="s">
        <v>8</v>
      </c>
      <c r="D10" s="17" t="s">
        <v>10</v>
      </c>
      <c r="E10" s="7">
        <v>830037946</v>
      </c>
      <c r="F10" s="17" t="s">
        <v>31</v>
      </c>
      <c r="G10" s="10">
        <v>20139198</v>
      </c>
      <c r="H10" s="36">
        <v>30</v>
      </c>
      <c r="I10" s="11"/>
      <c r="J10" s="11"/>
      <c r="K10" s="11"/>
    </row>
    <row r="11" spans="1:11" s="12" customFormat="1" x14ac:dyDescent="0.25">
      <c r="A11" s="7" t="s">
        <v>24</v>
      </c>
      <c r="B11" s="8">
        <v>44985</v>
      </c>
      <c r="C11" s="7" t="s">
        <v>7</v>
      </c>
      <c r="D11" s="17" t="s">
        <v>9</v>
      </c>
      <c r="E11" s="7">
        <v>900633188</v>
      </c>
      <c r="F11" s="17" t="s">
        <v>32</v>
      </c>
      <c r="G11" s="10">
        <v>20000000</v>
      </c>
      <c r="H11" s="36">
        <v>720</v>
      </c>
      <c r="I11" s="11"/>
      <c r="J11" s="11"/>
      <c r="K11" s="11"/>
    </row>
    <row r="12" spans="1:11" s="12" customFormat="1" x14ac:dyDescent="0.25">
      <c r="A12" s="7">
        <v>1000</v>
      </c>
      <c r="B12" s="8">
        <v>44985</v>
      </c>
      <c r="C12" s="7" t="s">
        <v>7</v>
      </c>
      <c r="D12" s="17" t="s">
        <v>30</v>
      </c>
      <c r="E12" s="7">
        <v>900935234</v>
      </c>
      <c r="F12" s="17" t="s">
        <v>38</v>
      </c>
      <c r="G12" s="10">
        <v>39253226.950000003</v>
      </c>
      <c r="H12" s="36">
        <v>330</v>
      </c>
      <c r="I12" s="11"/>
      <c r="J12" s="11"/>
      <c r="K12" s="11"/>
    </row>
    <row r="14" spans="1:11" x14ac:dyDescent="0.35">
      <c r="A14" s="13" t="s">
        <v>19</v>
      </c>
      <c r="B14" s="13">
        <v>7</v>
      </c>
      <c r="F14" s="20"/>
      <c r="G14" s="20" t="s">
        <v>17</v>
      </c>
      <c r="H14" s="16">
        <f>G5+G6+G7+G8+G9+G10+G12</f>
        <v>165752190.94999999</v>
      </c>
    </row>
    <row r="15" spans="1:11" x14ac:dyDescent="0.35">
      <c r="A15" s="13" t="s">
        <v>20</v>
      </c>
      <c r="B15" s="13">
        <v>1</v>
      </c>
      <c r="F15" s="20"/>
      <c r="G15" s="20" t="s">
        <v>18</v>
      </c>
      <c r="H15" s="21">
        <v>0</v>
      </c>
    </row>
    <row r="16" spans="1:11" x14ac:dyDescent="0.35">
      <c r="F16" s="20"/>
      <c r="G16" s="20" t="s">
        <v>11</v>
      </c>
      <c r="H16" s="16">
        <f>G11</f>
        <v>20000000</v>
      </c>
    </row>
    <row r="17" spans="6:8" x14ac:dyDescent="0.35">
      <c r="F17" s="20"/>
      <c r="G17" s="20" t="s">
        <v>12</v>
      </c>
      <c r="H17" s="21">
        <v>0</v>
      </c>
    </row>
    <row r="18" spans="6:8" x14ac:dyDescent="0.25">
      <c r="F18" s="18"/>
      <c r="G18" s="18" t="s">
        <v>16</v>
      </c>
      <c r="H18" s="19">
        <f>H14+H16</f>
        <v>185752190.94999999</v>
      </c>
    </row>
    <row r="19" spans="6:8" x14ac:dyDescent="0.25">
      <c r="F19" s="18"/>
      <c r="G19" s="18" t="s">
        <v>15</v>
      </c>
      <c r="H19" s="19">
        <v>0</v>
      </c>
    </row>
  </sheetData>
  <mergeCells count="2">
    <mergeCell ref="A3:H3"/>
    <mergeCell ref="A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2023-07-13T23:00:21Z</dcterms:created>
  <dcterms:modified xsi:type="dcterms:W3CDTF">2023-07-13T23:59:57Z</dcterms:modified>
</cp:coreProperties>
</file>