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DET\ARCHIVOS GESTIÓN\01. PRESUPUESTO\1.2 Elaboración Presupuesto\2025\"/>
    </mc:Choice>
  </mc:AlternateContent>
  <xr:revisionPtr revIDLastSave="0" documentId="8_{6C616D97-4B15-4F88-8C95-ACD42BCB67BE}" xr6:coauthVersionLast="47" xr6:coauthVersionMax="47" xr10:uidLastSave="{00000000-0000-0000-0000-000000000000}"/>
  <bookViews>
    <workbookView xWindow="-120" yWindow="-120" windowWidth="29040" windowHeight="15720" xr2:uid="{BFBDD2C7-268A-4BCA-B7A1-96D0FCEBC9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4" i="1"/>
  <c r="D3" i="1"/>
</calcChain>
</file>

<file path=xl/sharedStrings.xml><?xml version="1.0" encoding="utf-8"?>
<sst xmlns="http://schemas.openxmlformats.org/spreadsheetml/2006/main" count="17" uniqueCount="17">
  <si>
    <t>Gastos Discrecionales</t>
  </si>
  <si>
    <t>Gastos de Personal</t>
  </si>
  <si>
    <t>Activos y Otros Activos</t>
  </si>
  <si>
    <t>Divulgación Seguro de Depósito</t>
  </si>
  <si>
    <t>Mantenimiento y Reparaciones</t>
  </si>
  <si>
    <t>Arrendamientos</t>
  </si>
  <si>
    <t>Gastos No Discrecionales</t>
  </si>
  <si>
    <t>Contribuciones y Afiliaciones</t>
  </si>
  <si>
    <t>Seguros</t>
  </si>
  <si>
    <t>Contingencias de Mecanismos de Resolución</t>
  </si>
  <si>
    <t>Presupuesto Total</t>
  </si>
  <si>
    <t>Asesorías y Consultorías</t>
  </si>
  <si>
    <t>Diversos - Gastos de Funcionamiento</t>
  </si>
  <si>
    <t>Comisiones Institucionales</t>
  </si>
  <si>
    <t>Impuestos y Gravamenes</t>
  </si>
  <si>
    <t>Comisiones de administradores externos y custodios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</si>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</sst>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/>
    <xf numFmtId="0" fontId="0" fillId="3" borderId="0" xfId="0" applyFill="1" applyAlignment="1">
      <alignment horizontal="left" indent="1"/>
    </xf>
    <xf numFmtId="164" fontId="0" fillId="3" borderId="0" xfId="1" applyNumberFormat="1" applyFont="1" applyFill="1"/>
    <xf numFmtId="0" fontId="0" fillId="4" borderId="0" xfId="0" applyFill="1" applyAlignment="1">
      <alignment horizontal="left" indent="1"/>
    </xf>
    <xf numFmtId="164" fontId="0" fillId="4" borderId="0" xfId="1" applyNumberFormat="1" applyFont="1" applyFill="1"/>
    <xf numFmtId="164" fontId="0" fillId="0" borderId="0" xfId="1" applyNumberFormat="1" applyFont="1"/>
    <xf numFmtId="0" fontId="3" fillId="5" borderId="0" xfId="0" applyFont="1" applyFill="1"/>
    <xf numFmtId="164" fontId="3" fillId="5" borderId="0" xfId="1" applyNumberFormat="1" applyFont="1" applyFill="1"/>
    <xf numFmtId="0" fontId="2" fillId="6" borderId="0" xfId="0" applyFont="1" applyFill="1" applyAlignment="1">
      <alignment horizontal="center"/>
    </xf>
    <xf numFmtId="164" fontId="2" fillId="6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4FB8-C25B-4B46-A17E-419182A3C332}">
  <dimension ref="C2:D21"/>
  <sheetViews>
    <sheetView tabSelected="1" workbookViewId="0">
      <selection activeCell="D22" sqref="D22"/>
    </sheetView>
  </sheetViews>
  <sheetFormatPr baseColWidth="10" defaultRowHeight="15" x14ac:dyDescent="0.25"/>
  <cols>
    <col min="3" max="3" width="42.5703125" customWidth="1"/>
    <col min="4" max="4" width="18.5703125" customWidth="1"/>
  </cols>
  <sheetData>
    <row r="2" spans="3:4" x14ac:dyDescent="0.25">
      <c r="D2" s="14" t="s">
        <v>16</v>
      </c>
    </row>
    <row r="3" spans="3:4" x14ac:dyDescent="0.25">
      <c r="C3" s="1" t="s">
        <v>0</v>
      </c>
      <c r="D3" s="2">
        <f>SUM(D4:D12)</f>
        <v>49563707807.415237</v>
      </c>
    </row>
    <row r="4" spans="3:4" x14ac:dyDescent="0.25">
      <c r="C4" s="3" t="s">
        <v>1</v>
      </c>
      <c r="D4" s="4">
        <v>23184778610.381931</v>
      </c>
    </row>
    <row r="5" spans="3:4" x14ac:dyDescent="0.25">
      <c r="C5" s="5" t="s">
        <v>2</v>
      </c>
      <c r="D5" s="6">
        <v>1746890137.46</v>
      </c>
    </row>
    <row r="6" spans="3:4" x14ac:dyDescent="0.25">
      <c r="C6" s="3" t="s">
        <v>3</v>
      </c>
      <c r="D6" s="4">
        <v>2794437069.0690002</v>
      </c>
    </row>
    <row r="7" spans="3:4" x14ac:dyDescent="0.25">
      <c r="C7" s="5" t="s">
        <v>11</v>
      </c>
      <c r="D7" s="6">
        <v>4725289925.2754974</v>
      </c>
    </row>
    <row r="8" spans="3:4" x14ac:dyDescent="0.25">
      <c r="C8" s="3" t="s">
        <v>4</v>
      </c>
      <c r="D8" s="4">
        <v>6872455494.9640789</v>
      </c>
    </row>
    <row r="9" spans="3:4" x14ac:dyDescent="0.25">
      <c r="C9" s="5" t="s">
        <v>12</v>
      </c>
      <c r="D9" s="6">
        <v>4351825669.9303398</v>
      </c>
    </row>
    <row r="10" spans="3:4" x14ac:dyDescent="0.25">
      <c r="C10" s="3" t="s">
        <v>5</v>
      </c>
      <c r="D10" s="4">
        <v>3465567100.3343997</v>
      </c>
    </row>
    <row r="11" spans="3:4" x14ac:dyDescent="0.25">
      <c r="C11" s="5" t="s">
        <v>13</v>
      </c>
      <c r="D11" s="6">
        <v>340750800</v>
      </c>
    </row>
    <row r="12" spans="3:4" x14ac:dyDescent="0.25">
      <c r="C12" s="3" t="s">
        <v>8</v>
      </c>
      <c r="D12" s="4">
        <v>2081713000</v>
      </c>
    </row>
    <row r="13" spans="3:4" ht="9" customHeight="1" x14ac:dyDescent="0.25">
      <c r="D13" s="7"/>
    </row>
    <row r="14" spans="3:4" x14ac:dyDescent="0.25">
      <c r="C14" s="8" t="s">
        <v>6</v>
      </c>
      <c r="D14" s="9">
        <f>SUM(D15:D17)</f>
        <v>35597645132.993134</v>
      </c>
    </row>
    <row r="15" spans="3:4" x14ac:dyDescent="0.25">
      <c r="C15" s="5" t="s">
        <v>14</v>
      </c>
      <c r="D15" s="6">
        <v>5148624178.8874454</v>
      </c>
    </row>
    <row r="16" spans="3:4" x14ac:dyDescent="0.25">
      <c r="C16" s="3" t="s">
        <v>15</v>
      </c>
      <c r="D16" s="4">
        <v>20590457621.978893</v>
      </c>
    </row>
    <row r="17" spans="3:4" x14ac:dyDescent="0.25">
      <c r="C17" s="5" t="s">
        <v>7</v>
      </c>
      <c r="D17" s="6">
        <v>9858563332.1267929</v>
      </c>
    </row>
    <row r="18" spans="3:4" ht="6.75" customHeight="1" x14ac:dyDescent="0.25">
      <c r="D18" s="7"/>
    </row>
    <row r="19" spans="3:4" x14ac:dyDescent="0.25">
      <c r="C19" s="12" t="s">
        <v>9</v>
      </c>
      <c r="D19" s="13">
        <v>3356070322</v>
      </c>
    </row>
    <row r="20" spans="3:4" ht="6" customHeight="1" x14ac:dyDescent="0.25">
      <c r="D20" s="7"/>
    </row>
    <row r="21" spans="3:4" x14ac:dyDescent="0.25">
      <c r="C21" s="10" t="s">
        <v>10</v>
      </c>
      <c r="D21" s="11">
        <f>+D3+D14+D19</f>
        <v>88517423262.408371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2019-11-22T16:04:55Z</dcterms:created>
  <dcterms:modified xsi:type="dcterms:W3CDTF">2024-11-21T14:13:45Z</dcterms:modified>
</cp:coreProperties>
</file>